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dionas\Liturgy$\Kathleen\LTP\2026\"/>
    </mc:Choice>
  </mc:AlternateContent>
  <xr:revisionPtr revIDLastSave="0" documentId="13_ncr:1_{70F0AE4A-6F4D-473A-8850-91DE45589A3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5" i="1" l="1"/>
  <c r="E36" i="1" s="1"/>
  <c r="E37" i="1" l="1"/>
  <c r="E38" i="1" s="1"/>
  <c r="E40" i="1" l="1"/>
</calcChain>
</file>

<file path=xl/sharedStrings.xml><?xml version="1.0" encoding="utf-8"?>
<sst xmlns="http://schemas.openxmlformats.org/spreadsheetml/2006/main" count="76" uniqueCount="76">
  <si>
    <t>LITURGY TRAINING PUBLICATIONS ORDER FORM FOR 2026                      A/N 113183</t>
  </si>
  <si>
    <r>
      <t xml:space="preserve">Send order form </t>
    </r>
    <r>
      <rPr>
        <b/>
        <i/>
        <u/>
        <sz val="11"/>
        <color theme="1"/>
        <rFont val="Times New Roman"/>
        <family val="1"/>
      </rPr>
      <t>with payment</t>
    </r>
    <r>
      <rPr>
        <sz val="11"/>
        <color theme="1"/>
        <rFont val="Times New Roman"/>
        <family val="1"/>
      </rPr>
      <t xml:space="preserve"> to:         Office of Worship</t>
    </r>
  </si>
  <si>
    <t>ORDER FORMS WITH PAYMENT</t>
  </si>
  <si>
    <t xml:space="preserve">                                    P.O. Box 1800</t>
  </si>
  <si>
    <t>MUST BE POSTMARKED NO LATER</t>
  </si>
  <si>
    <t xml:space="preserve">                                    Orlando, FL 32802-1800</t>
  </si>
  <si>
    <t>THAN FRIDAY, SEPTEMBER 26, 2025</t>
  </si>
  <si>
    <t>* 1 ORDER PER PARISH PERMITTED</t>
  </si>
  <si>
    <r>
      <t xml:space="preserve">Checks should be made payable to: </t>
    </r>
    <r>
      <rPr>
        <sz val="12"/>
        <color rgb="FFFF0000"/>
        <rFont val="Times New Roman"/>
        <family val="1"/>
      </rPr>
      <t>Diocese of Orlando</t>
    </r>
    <r>
      <rPr>
        <sz val="12"/>
        <rFont val="Times New Roman"/>
        <family val="1"/>
      </rPr>
      <t>, memo</t>
    </r>
    <r>
      <rPr>
        <b/>
        <sz val="12"/>
        <rFont val="Times New Roman"/>
        <family val="1"/>
      </rPr>
      <t xml:space="preserve"> LTP Order</t>
    </r>
  </si>
  <si>
    <t>Entry</t>
  </si>
  <si>
    <t>Book Title</t>
  </si>
  <si>
    <t>Cost Each</t>
  </si>
  <si>
    <t>Quantity</t>
  </si>
  <si>
    <t>Extended Cost</t>
  </si>
  <si>
    <t>AG26LL</t>
  </si>
  <si>
    <t>Año de Gracia 2026 (cartel laminado)</t>
  </si>
  <si>
    <t>AG26LP</t>
  </si>
  <si>
    <t>Año de Gracia 2026 (Póster de papel)</t>
  </si>
  <si>
    <t>AG26SL</t>
  </si>
  <si>
    <t>Año de Gracia 2026 (Cuaderno laminado)</t>
  </si>
  <si>
    <t>AG26SP</t>
  </si>
  <si>
    <t>Año de Gracia 2026 (Cuaderno de papel paquete de 25)</t>
  </si>
  <si>
    <t>AHW26</t>
  </si>
  <si>
    <r>
      <t xml:space="preserve">At Home with the Word </t>
    </r>
    <r>
      <rPr>
        <sz val="11"/>
        <color theme="1"/>
        <rFont val="Calibri"/>
        <family val="2"/>
      </rPr>
      <t>®</t>
    </r>
    <r>
      <rPr>
        <sz val="16.5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2026</t>
    </r>
  </si>
  <si>
    <t>AHW26L</t>
  </si>
  <si>
    <r>
      <t xml:space="preserve">At Home with the Word </t>
    </r>
    <r>
      <rPr>
        <sz val="11"/>
        <color theme="1"/>
        <rFont val="Calibri"/>
        <family val="2"/>
      </rPr>
      <t>®</t>
    </r>
    <r>
      <rPr>
        <sz val="11"/>
        <color theme="1"/>
        <rFont val="Arial Narrow"/>
        <family val="2"/>
      </rPr>
      <t xml:space="preserve"> 2026 Large Print Edition</t>
    </r>
  </si>
  <si>
    <t>PC26</t>
  </si>
  <si>
    <t>Catholic Planning Calendar 2026</t>
  </si>
  <si>
    <t>CSCF26</t>
  </si>
  <si>
    <t>Celebrating Sunday for Catholic Families 2025-2026</t>
  </si>
  <si>
    <t>CDP26</t>
  </si>
  <si>
    <t>Children's Daily Prayer 2025-2026</t>
  </si>
  <si>
    <t>CLW26</t>
  </si>
  <si>
    <t>Children's Liturgy of the Word 2025-2026</t>
  </si>
  <si>
    <t>DP26</t>
  </si>
  <si>
    <t>Daily Prayer 2026</t>
  </si>
  <si>
    <t>FCCD26</t>
  </si>
  <si>
    <t>Las Familias Católicas Celebrando el Domingo 2025-2026</t>
  </si>
  <si>
    <t>LAC26</t>
  </si>
  <si>
    <t>Liturgy and Appointment Calendar 2026</t>
  </si>
  <si>
    <t>MP26</t>
  </si>
  <si>
    <r>
      <t xml:space="preserve">Manual Para Proclamadores de la Palabra </t>
    </r>
    <r>
      <rPr>
        <sz val="11"/>
        <color theme="1"/>
        <rFont val="Calibri"/>
        <family val="2"/>
      </rPr>
      <t>®</t>
    </r>
    <r>
      <rPr>
        <sz val="16.5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2026</t>
    </r>
  </si>
  <si>
    <t>PD26</t>
  </si>
  <si>
    <r>
      <t xml:space="preserve">Palabra de Dios </t>
    </r>
    <r>
      <rPr>
        <sz val="11"/>
        <color theme="1"/>
        <rFont val="Calibri"/>
        <family val="2"/>
      </rPr>
      <t>™</t>
    </r>
    <r>
      <rPr>
        <sz val="11"/>
        <color theme="1"/>
        <rFont val="Arial Narrow"/>
        <family val="2"/>
      </rPr>
      <t>2026</t>
    </r>
  </si>
  <si>
    <t>SSS26</t>
  </si>
  <si>
    <t>Sourcebook for Sundays, Seasons and Weekdays 2026</t>
  </si>
  <si>
    <t>SPC26</t>
  </si>
  <si>
    <t>Sunday Prayer for Catechists 2025-2026</t>
  </si>
  <si>
    <t>LWGR26</t>
  </si>
  <si>
    <t>The Living Word 2025-2026</t>
  </si>
  <si>
    <t>VE26</t>
  </si>
  <si>
    <t>Manual católico para visitar a los enfermos 2026</t>
  </si>
  <si>
    <t>VS26</t>
  </si>
  <si>
    <t>Catholic Handbook for Visiting the Sick and Homebound 2026</t>
  </si>
  <si>
    <t>WL26</t>
  </si>
  <si>
    <t>YG26LL</t>
  </si>
  <si>
    <t>Year of Grace Calendar 2026 (laminated poster)</t>
  </si>
  <si>
    <t>YG26LP</t>
  </si>
  <si>
    <t>Year of Grace Calendar 2026 (paper poster)</t>
  </si>
  <si>
    <t>YG26SL</t>
  </si>
  <si>
    <t>Year of Grace 2026 (laminated notebook)</t>
  </si>
  <si>
    <t>YG26SP</t>
  </si>
  <si>
    <t>Year of Grace 2026 (paper notebook, pack of 25)</t>
  </si>
  <si>
    <t>DROP SHIP TO: (PLEASE TYPE OR PRINT ALL INFORMATION CLEARLY)</t>
  </si>
  <si>
    <t>Subtotal</t>
  </si>
  <si>
    <t>Parish:</t>
  </si>
  <si>
    <t>30% Discount</t>
  </si>
  <si>
    <t>ATTN:</t>
  </si>
  <si>
    <t>Total after dis.</t>
  </si>
  <si>
    <t>Shipping Address:</t>
  </si>
  <si>
    <t>S/H: 15%</t>
  </si>
  <si>
    <t>City/State/Zip:</t>
  </si>
  <si>
    <t>Drop Ship Fee</t>
  </si>
  <si>
    <t>Contact Phone:</t>
  </si>
  <si>
    <t>Total</t>
  </si>
  <si>
    <r>
      <t xml:space="preserve">Workbook for Lectors, Gospel Readers and Proclaimers of the Word </t>
    </r>
    <r>
      <rPr>
        <sz val="11"/>
        <color theme="1"/>
        <rFont val="Aptos Narrow"/>
        <family val="2"/>
      </rPr>
      <t>©</t>
    </r>
    <r>
      <rPr>
        <sz val="11"/>
        <color theme="1"/>
        <rFont val="Arial Narrow"/>
        <family val="2"/>
      </rPr>
      <t>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</si>
</sst>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6.5"/>
      <color theme="1"/>
      <name val="Arial Narrow"/>
      <family val="2"/>
    </font>
    <font>
      <sz val="11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1" xfId="0" applyFont="1" applyFill="1" applyBorder="1"/>
    <xf numFmtId="0" fontId="8" fillId="0" borderId="1" xfId="0" applyFont="1" applyBorder="1"/>
    <xf numFmtId="0" fontId="8" fillId="3" borderId="1" xfId="0" applyFont="1" applyFill="1" applyBorder="1"/>
    <xf numFmtId="0" fontId="8" fillId="4" borderId="1" xfId="0" applyFont="1" applyFill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8" fontId="2" fillId="0" borderId="1" xfId="0" applyNumberFormat="1" applyFont="1" applyBorder="1"/>
    <xf numFmtId="8" fontId="2" fillId="3" borderId="1" xfId="0" applyNumberFormat="1" applyFont="1" applyFill="1" applyBorder="1"/>
    <xf numFmtId="6" fontId="2" fillId="0" borderId="1" xfId="0" applyNumberFormat="1" applyFont="1" applyBorder="1"/>
    <xf numFmtId="8" fontId="2" fillId="4" borderId="1" xfId="0" applyNumberFormat="1" applyFont="1" applyFill="1" applyBorder="1"/>
    <xf numFmtId="0" fontId="2" fillId="0" borderId="1" xfId="0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8" fillId="5" borderId="1" xfId="0" applyFont="1" applyFill="1" applyBorder="1"/>
    <xf numFmtId="8" fontId="2" fillId="5" borderId="1" xfId="0" applyNumberFormat="1" applyFont="1" applyFill="1" applyBorder="1"/>
    <xf numFmtId="0" fontId="2" fillId="5" borderId="1" xfId="0" applyFont="1" applyFill="1" applyBorder="1" applyProtection="1">
      <protection locked="0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8" fontId="2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8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zoomScaleNormal="100" workbookViewId="0">
      <selection activeCell="C5" sqref="C5:E5"/>
    </sheetView>
  </sheetViews>
  <sheetFormatPr defaultRowHeight="15" x14ac:dyDescent="0.25"/>
  <cols>
    <col min="1" max="1" width="12.140625" customWidth="1"/>
    <col min="2" max="2" width="53.85546875" customWidth="1"/>
    <col min="3" max="3" width="12.140625" customWidth="1"/>
    <col min="4" max="4" width="15.5703125" customWidth="1"/>
    <col min="5" max="5" width="14.42578125" customWidth="1"/>
  </cols>
  <sheetData>
    <row r="1" spans="1:5" ht="15.75" x14ac:dyDescent="0.25">
      <c r="A1" s="28" t="s">
        <v>0</v>
      </c>
      <c r="B1" s="28"/>
      <c r="C1" s="28"/>
      <c r="D1" s="28"/>
      <c r="E1" s="28"/>
    </row>
    <row r="2" spans="1:5" ht="15.75" x14ac:dyDescent="0.25">
      <c r="A2" s="1"/>
      <c r="B2" s="1"/>
      <c r="C2" s="1"/>
      <c r="D2" s="1"/>
      <c r="E2" s="1"/>
    </row>
    <row r="3" spans="1:5" x14ac:dyDescent="0.25">
      <c r="A3" s="2" t="s">
        <v>1</v>
      </c>
      <c r="B3" s="2"/>
      <c r="C3" s="29" t="s">
        <v>2</v>
      </c>
      <c r="D3" s="29"/>
      <c r="E3" s="29"/>
    </row>
    <row r="4" spans="1:5" ht="15.75" x14ac:dyDescent="0.25">
      <c r="A4" s="1"/>
      <c r="B4" s="1" t="s">
        <v>3</v>
      </c>
      <c r="C4" s="30" t="s">
        <v>4</v>
      </c>
      <c r="D4" s="30"/>
      <c r="E4" s="30"/>
    </row>
    <row r="5" spans="1:5" ht="15.75" x14ac:dyDescent="0.25">
      <c r="A5" s="1"/>
      <c r="B5" s="1" t="s">
        <v>5</v>
      </c>
      <c r="C5" s="30" t="s">
        <v>6</v>
      </c>
      <c r="D5" s="31"/>
      <c r="E5" s="31"/>
    </row>
    <row r="6" spans="1:5" x14ac:dyDescent="0.25">
      <c r="C6" s="3" t="s">
        <v>7</v>
      </c>
      <c r="D6" s="13"/>
      <c r="E6" s="13"/>
    </row>
    <row r="7" spans="1:5" ht="15.75" x14ac:dyDescent="0.25">
      <c r="A7" s="1" t="s">
        <v>8</v>
      </c>
      <c r="B7" s="1"/>
      <c r="C7" s="1"/>
      <c r="D7" s="1"/>
      <c r="E7" s="1"/>
    </row>
    <row r="9" spans="1:5" ht="15.75" x14ac:dyDescent="0.25">
      <c r="A9" s="4" t="s">
        <v>9</v>
      </c>
      <c r="B9" s="4" t="s">
        <v>10</v>
      </c>
      <c r="C9" s="4" t="s">
        <v>11</v>
      </c>
      <c r="D9" s="12" t="s">
        <v>12</v>
      </c>
      <c r="E9" s="4" t="s">
        <v>13</v>
      </c>
    </row>
    <row r="10" spans="1:5" ht="16.5" x14ac:dyDescent="0.3">
      <c r="A10" s="5" t="s">
        <v>14</v>
      </c>
      <c r="B10" s="5" t="s">
        <v>15</v>
      </c>
      <c r="C10" s="15">
        <v>18</v>
      </c>
      <c r="D10" s="19"/>
      <c r="E10" s="15">
        <f t="shared" ref="E10:E34" si="0">D10*C10</f>
        <v>0</v>
      </c>
    </row>
    <row r="11" spans="1:5" ht="16.5" x14ac:dyDescent="0.3">
      <c r="A11" s="6" t="s">
        <v>16</v>
      </c>
      <c r="B11" s="6" t="s">
        <v>17</v>
      </c>
      <c r="C11" s="16">
        <v>12</v>
      </c>
      <c r="D11" s="20"/>
      <c r="E11" s="16">
        <f t="shared" si="0"/>
        <v>0</v>
      </c>
    </row>
    <row r="12" spans="1:5" ht="16.5" x14ac:dyDescent="0.3">
      <c r="A12" s="5" t="s">
        <v>18</v>
      </c>
      <c r="B12" s="5" t="s">
        <v>19</v>
      </c>
      <c r="C12" s="15">
        <v>7</v>
      </c>
      <c r="D12" s="19"/>
      <c r="E12" s="15">
        <f t="shared" si="0"/>
        <v>0</v>
      </c>
    </row>
    <row r="13" spans="1:5" ht="16.5" x14ac:dyDescent="0.3">
      <c r="A13" s="6" t="s">
        <v>20</v>
      </c>
      <c r="B13" s="6" t="s">
        <v>21</v>
      </c>
      <c r="C13" s="16">
        <v>16</v>
      </c>
      <c r="D13" s="20"/>
      <c r="E13" s="16">
        <f t="shared" si="0"/>
        <v>0</v>
      </c>
    </row>
    <row r="14" spans="1:5" ht="18.75" customHeight="1" x14ac:dyDescent="0.3">
      <c r="A14" s="5" t="s">
        <v>22</v>
      </c>
      <c r="B14" s="5" t="s">
        <v>23</v>
      </c>
      <c r="C14" s="15">
        <v>12</v>
      </c>
      <c r="D14" s="19"/>
      <c r="E14" s="15">
        <f t="shared" si="0"/>
        <v>0</v>
      </c>
    </row>
    <row r="15" spans="1:5" ht="16.5" x14ac:dyDescent="0.3">
      <c r="A15" s="6" t="s">
        <v>24</v>
      </c>
      <c r="B15" s="6" t="s">
        <v>25</v>
      </c>
      <c r="C15" s="16">
        <v>15</v>
      </c>
      <c r="D15" s="20"/>
      <c r="E15" s="16">
        <f t="shared" si="0"/>
        <v>0</v>
      </c>
    </row>
    <row r="16" spans="1:5" ht="16.5" x14ac:dyDescent="0.3">
      <c r="A16" s="5" t="s">
        <v>26</v>
      </c>
      <c r="B16" s="5" t="s">
        <v>27</v>
      </c>
      <c r="C16" s="15">
        <v>19.95</v>
      </c>
      <c r="D16" s="19"/>
      <c r="E16" s="15">
        <f t="shared" si="0"/>
        <v>0</v>
      </c>
    </row>
    <row r="17" spans="1:5" ht="16.5" x14ac:dyDescent="0.3">
      <c r="A17" s="6" t="s">
        <v>28</v>
      </c>
      <c r="B17" s="6" t="s">
        <v>29</v>
      </c>
      <c r="C17" s="16">
        <v>6</v>
      </c>
      <c r="D17" s="20"/>
      <c r="E17" s="16">
        <f t="shared" si="0"/>
        <v>0</v>
      </c>
    </row>
    <row r="18" spans="1:5" ht="16.5" x14ac:dyDescent="0.3">
      <c r="A18" s="5" t="s">
        <v>30</v>
      </c>
      <c r="B18" s="5" t="s">
        <v>31</v>
      </c>
      <c r="C18" s="15">
        <v>17</v>
      </c>
      <c r="D18" s="19"/>
      <c r="E18" s="15">
        <f t="shared" si="0"/>
        <v>0</v>
      </c>
    </row>
    <row r="19" spans="1:5" ht="16.5" x14ac:dyDescent="0.3">
      <c r="A19" s="6" t="s">
        <v>32</v>
      </c>
      <c r="B19" s="6" t="s">
        <v>33</v>
      </c>
      <c r="C19" s="16">
        <v>35</v>
      </c>
      <c r="D19" s="20"/>
      <c r="E19" s="16">
        <f t="shared" si="0"/>
        <v>0</v>
      </c>
    </row>
    <row r="20" spans="1:5" ht="16.5" x14ac:dyDescent="0.3">
      <c r="A20" s="5" t="s">
        <v>34</v>
      </c>
      <c r="B20" s="5" t="s">
        <v>35</v>
      </c>
      <c r="C20" s="15">
        <v>15</v>
      </c>
      <c r="D20" s="19"/>
      <c r="E20" s="15">
        <f t="shared" si="0"/>
        <v>0</v>
      </c>
    </row>
    <row r="21" spans="1:5" ht="16.5" x14ac:dyDescent="0.3">
      <c r="A21" s="6" t="s">
        <v>36</v>
      </c>
      <c r="B21" s="6" t="s">
        <v>37</v>
      </c>
      <c r="C21" s="16">
        <v>6</v>
      </c>
      <c r="D21" s="20"/>
      <c r="E21" s="16">
        <f t="shared" si="0"/>
        <v>0</v>
      </c>
    </row>
    <row r="22" spans="1:5" ht="16.5" x14ac:dyDescent="0.3">
      <c r="A22" s="5" t="s">
        <v>38</v>
      </c>
      <c r="B22" s="5" t="s">
        <v>39</v>
      </c>
      <c r="C22" s="15">
        <v>18</v>
      </c>
      <c r="D22" s="19"/>
      <c r="E22" s="15">
        <f>D22*C22</f>
        <v>0</v>
      </c>
    </row>
    <row r="23" spans="1:5" ht="18" customHeight="1" x14ac:dyDescent="0.3">
      <c r="A23" s="6" t="s">
        <v>40</v>
      </c>
      <c r="B23" s="6" t="s">
        <v>41</v>
      </c>
      <c r="C23" s="16">
        <v>16</v>
      </c>
      <c r="D23" s="20"/>
      <c r="E23" s="16">
        <f>D23*C23</f>
        <v>0</v>
      </c>
    </row>
    <row r="24" spans="1:5" ht="16.5" x14ac:dyDescent="0.3">
      <c r="A24" s="7" t="s">
        <v>42</v>
      </c>
      <c r="B24" s="7" t="s">
        <v>43</v>
      </c>
      <c r="C24" s="18">
        <v>12</v>
      </c>
      <c r="D24" s="21"/>
      <c r="E24" s="18">
        <f t="shared" si="0"/>
        <v>0</v>
      </c>
    </row>
    <row r="25" spans="1:5" ht="16.5" x14ac:dyDescent="0.3">
      <c r="A25" s="6" t="s">
        <v>44</v>
      </c>
      <c r="B25" s="6" t="s">
        <v>45</v>
      </c>
      <c r="C25" s="16">
        <v>20</v>
      </c>
      <c r="D25" s="20"/>
      <c r="E25" s="16">
        <f t="shared" si="0"/>
        <v>0</v>
      </c>
    </row>
    <row r="26" spans="1:5" ht="16.5" x14ac:dyDescent="0.3">
      <c r="A26" s="7" t="s">
        <v>46</v>
      </c>
      <c r="B26" s="7" t="s">
        <v>47</v>
      </c>
      <c r="C26" s="18">
        <v>3</v>
      </c>
      <c r="D26" s="21"/>
      <c r="E26" s="18">
        <f t="shared" si="0"/>
        <v>0</v>
      </c>
    </row>
    <row r="27" spans="1:5" ht="16.5" x14ac:dyDescent="0.3">
      <c r="A27" s="22" t="s">
        <v>48</v>
      </c>
      <c r="B27" s="22" t="s">
        <v>49</v>
      </c>
      <c r="C27" s="23">
        <v>35</v>
      </c>
      <c r="D27" s="24"/>
      <c r="E27" s="23">
        <f t="shared" si="0"/>
        <v>0</v>
      </c>
    </row>
    <row r="28" spans="1:5" ht="16.5" x14ac:dyDescent="0.3">
      <c r="A28" s="7" t="s">
        <v>50</v>
      </c>
      <c r="B28" s="7" t="s">
        <v>51</v>
      </c>
      <c r="C28" s="18">
        <v>13</v>
      </c>
      <c r="D28" s="21"/>
      <c r="E28" s="18">
        <f t="shared" si="0"/>
        <v>0</v>
      </c>
    </row>
    <row r="29" spans="1:5" ht="16.5" x14ac:dyDescent="0.3">
      <c r="A29" s="6" t="s">
        <v>52</v>
      </c>
      <c r="B29" s="6" t="s">
        <v>53</v>
      </c>
      <c r="C29" s="16">
        <v>13</v>
      </c>
      <c r="D29" s="20"/>
      <c r="E29" s="16">
        <f t="shared" si="0"/>
        <v>0</v>
      </c>
    </row>
    <row r="30" spans="1:5" ht="29.25" customHeight="1" x14ac:dyDescent="0.3">
      <c r="A30" s="26" t="s">
        <v>54</v>
      </c>
      <c r="B30" s="25" t="s">
        <v>75</v>
      </c>
      <c r="C30" s="27">
        <v>16</v>
      </c>
      <c r="D30" s="21"/>
      <c r="E30" s="27">
        <f t="shared" si="0"/>
        <v>0</v>
      </c>
    </row>
    <row r="31" spans="1:5" ht="16.5" x14ac:dyDescent="0.3">
      <c r="A31" s="6" t="s">
        <v>55</v>
      </c>
      <c r="B31" s="6" t="s">
        <v>56</v>
      </c>
      <c r="C31" s="16">
        <v>18</v>
      </c>
      <c r="D31" s="20"/>
      <c r="E31" s="16">
        <f t="shared" si="0"/>
        <v>0</v>
      </c>
    </row>
    <row r="32" spans="1:5" ht="16.5" x14ac:dyDescent="0.3">
      <c r="A32" s="7" t="s">
        <v>57</v>
      </c>
      <c r="B32" s="7" t="s">
        <v>58</v>
      </c>
      <c r="C32" s="18">
        <v>12</v>
      </c>
      <c r="D32" s="21"/>
      <c r="E32" s="18">
        <f t="shared" si="0"/>
        <v>0</v>
      </c>
    </row>
    <row r="33" spans="1:5" ht="16.5" x14ac:dyDescent="0.3">
      <c r="A33" s="6" t="s">
        <v>59</v>
      </c>
      <c r="B33" s="6" t="s">
        <v>60</v>
      </c>
      <c r="C33" s="16">
        <v>7</v>
      </c>
      <c r="D33" s="20"/>
      <c r="E33" s="16">
        <f t="shared" si="0"/>
        <v>0</v>
      </c>
    </row>
    <row r="34" spans="1:5" ht="16.5" x14ac:dyDescent="0.3">
      <c r="A34" s="7" t="s">
        <v>61</v>
      </c>
      <c r="B34" s="7" t="s">
        <v>62</v>
      </c>
      <c r="C34" s="18">
        <v>16</v>
      </c>
      <c r="D34" s="21"/>
      <c r="E34" s="18">
        <f t="shared" si="0"/>
        <v>0</v>
      </c>
    </row>
    <row r="35" spans="1:5" ht="16.5" x14ac:dyDescent="0.3">
      <c r="A35" s="32" t="s">
        <v>63</v>
      </c>
      <c r="B35" s="32"/>
      <c r="D35" s="14" t="s">
        <v>64</v>
      </c>
      <c r="E35" s="15">
        <f>SUM(E10:E34)</f>
        <v>0</v>
      </c>
    </row>
    <row r="36" spans="1:5" ht="26.25" customHeight="1" thickBot="1" x14ac:dyDescent="0.35">
      <c r="A36" s="8" t="s">
        <v>65</v>
      </c>
      <c r="B36" s="8"/>
      <c r="D36" s="14" t="s">
        <v>66</v>
      </c>
      <c r="E36" s="15">
        <f>E35*0.3</f>
        <v>0</v>
      </c>
    </row>
    <row r="37" spans="1:5" ht="24.75" customHeight="1" thickBot="1" x14ac:dyDescent="0.35">
      <c r="A37" s="9" t="s">
        <v>67</v>
      </c>
      <c r="B37" s="9"/>
      <c r="D37" s="14" t="s">
        <v>68</v>
      </c>
      <c r="E37" s="15">
        <f>E35-E36</f>
        <v>0</v>
      </c>
    </row>
    <row r="38" spans="1:5" ht="33.75" thickBot="1" x14ac:dyDescent="0.3">
      <c r="A38" s="10" t="s">
        <v>69</v>
      </c>
      <c r="B38" s="11"/>
      <c r="D38" s="14" t="s">
        <v>70</v>
      </c>
      <c r="E38" s="15">
        <f>E37*0.15</f>
        <v>0</v>
      </c>
    </row>
    <row r="39" spans="1:5" ht="17.25" thickBot="1" x14ac:dyDescent="0.35">
      <c r="A39" s="11" t="s">
        <v>71</v>
      </c>
      <c r="B39" s="9"/>
      <c r="D39" s="14" t="s">
        <v>72</v>
      </c>
      <c r="E39" s="17">
        <v>6</v>
      </c>
    </row>
    <row r="40" spans="1:5" ht="33.75" thickBot="1" x14ac:dyDescent="0.35">
      <c r="A40" s="11" t="s">
        <v>73</v>
      </c>
      <c r="B40" s="9"/>
      <c r="D40" s="14" t="s">
        <v>74</v>
      </c>
      <c r="E40" s="15">
        <f>SUM(E37:E39)</f>
        <v>6</v>
      </c>
    </row>
  </sheetData>
  <mergeCells count="5">
    <mergeCell ref="A1:E1"/>
    <mergeCell ref="C3:E3"/>
    <mergeCell ref="C4:E4"/>
    <mergeCell ref="C5:E5"/>
    <mergeCell ref="A35:B35"/>
  </mergeCells>
  <printOptions horizontalCentered="1" verticalCentered="1"/>
  <pageMargins left="0.75" right="0.75" top="0.25" bottom="0.25" header="0.35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BB270CEF8EE4D924A582D4B2FEA7C" ma:contentTypeVersion="15" ma:contentTypeDescription="Create a new document." ma:contentTypeScope="" ma:versionID="f3ad340cfa2727cdccf72e4c738436b6">
  <xsd:schema xmlns:xsd="http://www.w3.org/2001/XMLSchema" xmlns:xs="http://www.w3.org/2001/XMLSchema" xmlns:p="http://schemas.microsoft.com/office/2006/metadata/properties" xmlns:ns2="f970b25b-7849-4e6e-a0cb-a936529e5a58" xmlns:ns3="a0315168-7b6f-4b37-85e3-88d74dabfd0c" targetNamespace="http://schemas.microsoft.com/office/2006/metadata/properties" ma:root="true" ma:fieldsID="7f54d9d2d8749da03ac0db39e6ec1d08" ns2:_="" ns3:_="">
    <xsd:import namespace="f970b25b-7849-4e6e-a0cb-a936529e5a58"/>
    <xsd:import namespace="a0315168-7b6f-4b37-85e3-88d74dabfd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70b25b-7849-4e6e-a0cb-a936529e5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60fc43ca-3dbe-472d-9abf-ef01d2ee4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15168-7b6f-4b37-85e3-88d74dabfd0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15a31ae-02c5-4c4c-a408-7e43d3ec8419}" ma:internalName="TaxCatchAll" ma:showField="CatchAllData" ma:web="a0315168-7b6f-4b37-85e3-88d74dabfd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70b25b-7849-4e6e-a0cb-a936529e5a58">
      <Terms xmlns="http://schemas.microsoft.com/office/infopath/2007/PartnerControls"/>
    </lcf76f155ced4ddcb4097134ff3c332f>
    <TaxCatchAll xmlns="a0315168-7b6f-4b37-85e3-88d74dabfd0c" xsi:nil="true"/>
  </documentManagement>
</p:properties>
</file>

<file path=customXml/itemProps1.xml><?xml version="1.0" encoding="utf-8"?>
<ds:datastoreItem xmlns:ds="http://schemas.openxmlformats.org/officeDocument/2006/customXml" ds:itemID="{553826A8-D8DC-49DB-8019-ABBF82C31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70b25b-7849-4e6e-a0cb-a936529e5a58"/>
    <ds:schemaRef ds:uri="a0315168-7b6f-4b37-85e3-88d74dabf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6265B4-AC32-48FB-B02E-92CF0DD2C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125BE-18F7-463A-A956-30E353AAB4E0}">
  <ds:schemaRefs>
    <ds:schemaRef ds:uri="http://schemas.microsoft.com/office/2006/metadata/properties"/>
    <ds:schemaRef ds:uri="http://schemas.microsoft.com/office/infopath/2007/PartnerControls"/>
    <ds:schemaRef ds:uri="f970b25b-7849-4e6e-a0cb-a936529e5a58"/>
    <ds:schemaRef ds:uri="a0315168-7b6f-4b37-85e3-88d74dabfd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Elbert</dc:creator>
  <cp:keywords/>
  <dc:description/>
  <cp:lastModifiedBy>Kathleen Elbert</cp:lastModifiedBy>
  <cp:revision/>
  <cp:lastPrinted>2025-07-08T19:39:50Z</cp:lastPrinted>
  <dcterms:created xsi:type="dcterms:W3CDTF">2020-06-04T15:05:58Z</dcterms:created>
  <dcterms:modified xsi:type="dcterms:W3CDTF">2025-07-09T14:24:59Z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0x010100972BB270CEF8EE4D924A582D4B2FEA7C</vt:lpwstr>
  </property>
  <property fmtid="{D5CDD505-2E9C-101B-9397-08002B2CF9AE}" pid="3" name="MediaServiceImageTags">
    <vt:lpwstr/>
  </property>
</Properties>
</file>